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<sst xmlns="http://schemas.openxmlformats.org/spreadsheetml/2006/main" count="90" uniqueCount="61">
  <si>
    <t>電源の部品表</t>
  </si>
  <si>
    <t>品名</t>
  </si>
  <si>
    <t>型式</t>
  </si>
  <si>
    <t>メーカ</t>
  </si>
  <si>
    <t>必要個数</t>
  </si>
  <si>
    <t>購入先</t>
  </si>
  <si>
    <t>単価</t>
  </si>
  <si>
    <t>小計</t>
  </si>
  <si>
    <r>
      <t>みの虫クリップ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赤</t>
    </r>
    <r>
      <rPr>
        <sz val="10"/>
        <rFont val="Arial"/>
        <family val="2"/>
      </rPr>
      <t>)</t>
    </r>
  </si>
  <si>
    <t>CP-8810/R</t>
  </si>
  <si>
    <t>秋月</t>
  </si>
  <si>
    <r>
      <t>みの虫クリップ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黒</t>
    </r>
    <r>
      <rPr>
        <sz val="10"/>
        <rFont val="Arial"/>
        <family val="2"/>
      </rPr>
      <t>)</t>
    </r>
  </si>
  <si>
    <t>CP-8810/B</t>
  </si>
  <si>
    <t>３ｍｍプラネジ（７ｍｍ）＋六角スペーサ（１４ｍｍ）セット</t>
  </si>
  <si>
    <t>片面ガラス・ユニバーサル基板　Ｃタイプ（７２ｘ４８ｍｍ）　めっき仕上げ</t>
  </si>
  <si>
    <r>
      <t>大型つまみ　３３ｍｍ　ＡＢＳ</t>
    </r>
    <r>
      <rPr>
        <sz val="10"/>
        <rFont val="Arial"/>
        <family val="2"/>
      </rPr>
      <t>-</t>
    </r>
    <r>
      <rPr>
        <sz val="10"/>
        <rFont val="ＭＳ Ｐゴシック"/>
        <family val="3"/>
      </rPr>
      <t>６４８－３３</t>
    </r>
  </si>
  <si>
    <t>ABS-648-33</t>
  </si>
  <si>
    <t>スイッチングＡＣアダプタ　１６Ｖ１Ａ　内径２．５ｍｍ外径５．５ｍｍ　安定化出力　センタープラス</t>
  </si>
  <si>
    <r>
      <t xml:space="preserve">２．１ｍｍ標準ＤＣジャック（パネル取り付け型） </t>
    </r>
    <r>
      <rPr>
        <sz val="10"/>
        <rFont val="Arial"/>
        <family val="2"/>
      </rPr>
      <t>MJ-10</t>
    </r>
  </si>
  <si>
    <t>MJ-10</t>
  </si>
  <si>
    <t>マル信無線</t>
  </si>
  <si>
    <t>２．１ｍｍ標準ＤＣプラグ ＭＰ－１２１Ｍ　内径２．１ｍｍ外径５．５ｍｍ</t>
  </si>
  <si>
    <t>MP-11</t>
  </si>
  <si>
    <r>
      <t>ＬＣＤデジタルパネルメータ ３・１／２桁（</t>
    </r>
    <r>
      <rPr>
        <sz val="10"/>
        <rFont val="Arial"/>
        <family val="2"/>
      </rPr>
      <t>1999</t>
    </r>
    <r>
      <rPr>
        <sz val="10"/>
        <rFont val="ＭＳ Ｐゴシック"/>
        <family val="3"/>
      </rPr>
      <t>表示）［分圧器内蔵］（黒）</t>
    </r>
  </si>
  <si>
    <t>PM-128E(BLACK)</t>
  </si>
  <si>
    <r>
      <t xml:space="preserve">３端子レギュレータ　電圧可変型　１．２Ｖ～３７Ｖ最大１．５Ａ　２個入りパック </t>
    </r>
    <r>
      <rPr>
        <sz val="10"/>
        <rFont val="Arial"/>
        <family val="2"/>
      </rPr>
      <t>NJM317F</t>
    </r>
  </si>
  <si>
    <t>NJM317F</t>
  </si>
  <si>
    <t>JRC</t>
  </si>
  <si>
    <t>リセッタブル・ヒューズ　０．５Ａ ［耐圧：６０Ｖ］</t>
  </si>
  <si>
    <t>RLD60P050XF</t>
  </si>
  <si>
    <r>
      <t>電解コンデンサー　４７０</t>
    </r>
    <r>
      <rPr>
        <sz val="10"/>
        <rFont val="Arial"/>
        <family val="2"/>
      </rPr>
      <t>μ</t>
    </r>
    <r>
      <rPr>
        <sz val="10"/>
        <rFont val="ＭＳ Ｐゴシック"/>
        <family val="3"/>
      </rPr>
      <t>Ｆ　２５Ｖ　８５℃</t>
    </r>
  </si>
  <si>
    <t>25YK470M</t>
  </si>
  <si>
    <r>
      <t>電解コンデンサー　３３</t>
    </r>
    <r>
      <rPr>
        <sz val="10"/>
        <rFont val="Arial"/>
        <family val="2"/>
      </rPr>
      <t>μ</t>
    </r>
    <r>
      <rPr>
        <sz val="10"/>
        <rFont val="ＭＳ Ｐゴシック"/>
        <family val="3"/>
      </rPr>
      <t>Ｆ　３５Ｖ　８５℃</t>
    </r>
  </si>
  <si>
    <t>35YK33M</t>
  </si>
  <si>
    <t>汎用整流用ダイオード　１Ｎ４００７　１０００Ｖ １Ａ（２０本入）</t>
  </si>
  <si>
    <t>1N4007-3485</t>
  </si>
  <si>
    <t>３端子レギュレータ ＴＡ７８Ｌ０５ ５Ｖ １００ｍＡ（４個入）</t>
  </si>
  <si>
    <t>TA78L05</t>
  </si>
  <si>
    <r>
      <t>積層セラミックコンデンサー　０．１</t>
    </r>
    <r>
      <rPr>
        <sz val="10"/>
        <rFont val="Arial"/>
        <family val="2"/>
      </rPr>
      <t>μ</t>
    </r>
    <r>
      <rPr>
        <sz val="10"/>
        <rFont val="ＭＳ Ｐゴシック"/>
        <family val="3"/>
      </rPr>
      <t>Ｆ　５０Ｖ（１０個入）　２．５４ｍｍピッチ　［１０４］</t>
    </r>
  </si>
  <si>
    <r>
      <t>小型ボリューム　５Ｋ</t>
    </r>
    <r>
      <rPr>
        <sz val="10"/>
        <rFont val="Arial"/>
        <family val="2"/>
      </rPr>
      <t>Ω</t>
    </r>
    <r>
      <rPr>
        <sz val="10"/>
        <rFont val="ＭＳ Ｐゴシック"/>
        <family val="3"/>
      </rPr>
      <t>Ｂ</t>
    </r>
  </si>
  <si>
    <t>ケース</t>
  </si>
  <si>
    <t>TE-316</t>
  </si>
  <si>
    <t>テイシン</t>
  </si>
  <si>
    <t>千石</t>
  </si>
  <si>
    <t>照光式スイッチ</t>
  </si>
  <si>
    <t>DS-850K-S-LG(BLACK)</t>
  </si>
  <si>
    <t>ミヤマ</t>
  </si>
  <si>
    <r>
      <t>バナナジャック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赤</t>
    </r>
    <r>
      <rPr>
        <sz val="10"/>
        <rFont val="Arial"/>
        <family val="2"/>
      </rPr>
      <t>)</t>
    </r>
  </si>
  <si>
    <r>
      <t>MK-626(</t>
    </r>
    <r>
      <rPr>
        <sz val="10"/>
        <rFont val="ＭＳ Ｐゴシック"/>
        <family val="3"/>
      </rPr>
      <t>赤</t>
    </r>
    <r>
      <rPr>
        <sz val="10"/>
        <rFont val="Arial"/>
        <family val="2"/>
      </rPr>
      <t>)</t>
    </r>
  </si>
  <si>
    <r>
      <t>バナナジャック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黒</t>
    </r>
    <r>
      <rPr>
        <sz val="10"/>
        <rFont val="Arial"/>
        <family val="2"/>
      </rPr>
      <t>)</t>
    </r>
  </si>
  <si>
    <r>
      <t>MK-626(</t>
    </r>
    <r>
      <rPr>
        <sz val="10"/>
        <rFont val="ＭＳ Ｐゴシック"/>
        <family val="3"/>
      </rPr>
      <t>黒</t>
    </r>
    <r>
      <rPr>
        <sz val="10"/>
        <rFont val="Arial"/>
        <family val="2"/>
      </rPr>
      <t>)</t>
    </r>
  </si>
  <si>
    <r>
      <t>バナナプラグ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中･赤</t>
    </r>
    <r>
      <rPr>
        <sz val="10"/>
        <rFont val="Arial"/>
        <family val="2"/>
      </rPr>
      <t>)</t>
    </r>
  </si>
  <si>
    <r>
      <t>バナナプラグ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中･黒</t>
    </r>
    <r>
      <rPr>
        <sz val="10"/>
        <rFont val="Arial"/>
        <family val="2"/>
      </rPr>
      <t>)</t>
    </r>
  </si>
  <si>
    <r>
      <t>ビニールコード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赤</t>
    </r>
    <r>
      <rPr>
        <sz val="10"/>
        <rFont val="Arial"/>
        <family val="2"/>
      </rPr>
      <t>)</t>
    </r>
  </si>
  <si>
    <r>
      <t>ビニールコード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黒</t>
    </r>
    <r>
      <rPr>
        <sz val="10"/>
        <rFont val="Arial"/>
        <family val="2"/>
      </rPr>
      <t>)</t>
    </r>
  </si>
  <si>
    <r>
      <t>カーボン抵抗（小型品） １／２Ｗ ４７０</t>
    </r>
    <r>
      <rPr>
        <sz val="10"/>
        <rFont val="Arial"/>
        <family val="2"/>
      </rPr>
      <t>Ω±</t>
    </r>
    <r>
      <rPr>
        <sz val="10"/>
        <rFont val="ＭＳ Ｐゴシック"/>
        <family val="3"/>
      </rPr>
      <t>５％</t>
    </r>
  </si>
  <si>
    <r>
      <t>ＲＤ５０Ｓ ４７０</t>
    </r>
    <r>
      <rPr>
        <sz val="10"/>
        <rFont val="Arial"/>
        <family val="2"/>
      </rPr>
      <t>Ω</t>
    </r>
  </si>
  <si>
    <t>タクマン</t>
  </si>
  <si>
    <r>
      <t>カーボン抵抗（小型品） １／４Ｗ ４７０</t>
    </r>
    <r>
      <rPr>
        <sz val="10"/>
        <rFont val="Arial"/>
        <family val="2"/>
      </rPr>
      <t>Ω±</t>
    </r>
    <r>
      <rPr>
        <sz val="10"/>
        <rFont val="ＭＳ Ｐゴシック"/>
        <family val="3"/>
      </rPr>
      <t>５％</t>
    </r>
  </si>
  <si>
    <r>
      <t>ＲＤ２５ＳＪ ４７０</t>
    </r>
    <r>
      <rPr>
        <sz val="10"/>
        <rFont val="Arial"/>
        <family val="2"/>
      </rPr>
      <t>Ω</t>
    </r>
  </si>
  <si>
    <t>合計金額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</si>
</sst>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 Unicode MS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Arial Unicode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1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80" zoomScaleSheetLayoutView="80" workbookViewId="0" topLeftCell="A1">
      <selection activeCell="B29" sqref="B29"/>
    </sheetView>
  </sheetViews>
  <sheetFormatPr defaultColWidth="12.57421875" defaultRowHeight="15"/>
  <cols>
    <col min="1" max="1" width="74.57421875" style="1" customWidth="1"/>
    <col min="2" max="2" width="24.140625" style="1" customWidth="1"/>
    <col min="3" max="16384" width="11.5742187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2.75">
      <c r="A3" s="2" t="s">
        <v>8</v>
      </c>
      <c r="B3" s="5" t="s">
        <v>9</v>
      </c>
      <c r="C3" s="2"/>
      <c r="D3" s="2">
        <v>1</v>
      </c>
      <c r="E3" s="2" t="s">
        <v>10</v>
      </c>
      <c r="F3" s="2">
        <v>20</v>
      </c>
      <c r="G3" s="2">
        <f>D3*F3</f>
        <v>20</v>
      </c>
    </row>
    <row r="4" spans="1:7" ht="12.75">
      <c r="A4" s="2" t="s">
        <v>11</v>
      </c>
      <c r="B4" s="5" t="s">
        <v>12</v>
      </c>
      <c r="C4" s="2"/>
      <c r="D4" s="2">
        <v>1</v>
      </c>
      <c r="E4" s="2" t="s">
        <v>10</v>
      </c>
      <c r="F4" s="2">
        <v>20</v>
      </c>
      <c r="G4" s="2">
        <f>D4*F4</f>
        <v>20</v>
      </c>
    </row>
    <row r="5" spans="1:7" ht="12.75">
      <c r="A5" s="2" t="s">
        <v>13</v>
      </c>
      <c r="B5" s="2"/>
      <c r="C5" s="2"/>
      <c r="D5" s="2">
        <v>1</v>
      </c>
      <c r="E5" s="2" t="s">
        <v>10</v>
      </c>
      <c r="F5" s="2">
        <v>50</v>
      </c>
      <c r="G5" s="2">
        <f>D5*F5</f>
        <v>50</v>
      </c>
    </row>
    <row r="6" spans="1:7" ht="12.75">
      <c r="A6" s="2" t="s">
        <v>14</v>
      </c>
      <c r="B6" s="2"/>
      <c r="C6" s="2"/>
      <c r="D6" s="2">
        <v>1</v>
      </c>
      <c r="E6" s="2" t="s">
        <v>10</v>
      </c>
      <c r="F6" s="2">
        <v>60</v>
      </c>
      <c r="G6" s="2">
        <f>D6*F6</f>
        <v>60</v>
      </c>
    </row>
    <row r="7" spans="1:7" ht="12.75">
      <c r="A7" s="2" t="s">
        <v>15</v>
      </c>
      <c r="B7" s="5" t="s">
        <v>16</v>
      </c>
      <c r="C7" s="2"/>
      <c r="D7" s="2">
        <v>1</v>
      </c>
      <c r="E7" s="2" t="s">
        <v>10</v>
      </c>
      <c r="F7" s="2">
        <v>80</v>
      </c>
      <c r="G7" s="2">
        <f>D7*F7</f>
        <v>80</v>
      </c>
    </row>
    <row r="8" spans="1:7" ht="12.75">
      <c r="A8" s="2" t="s">
        <v>17</v>
      </c>
      <c r="B8" s="2"/>
      <c r="C8" s="2"/>
      <c r="D8" s="2">
        <v>1</v>
      </c>
      <c r="E8" s="2" t="s">
        <v>10</v>
      </c>
      <c r="F8" s="2">
        <v>200</v>
      </c>
      <c r="G8" s="2">
        <f>D8*F8</f>
        <v>200</v>
      </c>
    </row>
    <row r="9" spans="1:7" ht="12.75">
      <c r="A9" s="2" t="s">
        <v>18</v>
      </c>
      <c r="B9" s="5" t="s">
        <v>19</v>
      </c>
      <c r="C9" s="2" t="s">
        <v>20</v>
      </c>
      <c r="D9" s="2">
        <v>1</v>
      </c>
      <c r="E9" s="2" t="s">
        <v>10</v>
      </c>
      <c r="F9" s="2">
        <v>40</v>
      </c>
      <c r="G9" s="2">
        <f>D9*F9</f>
        <v>40</v>
      </c>
    </row>
    <row r="10" spans="1:7" ht="12.75">
      <c r="A10" s="2" t="s">
        <v>21</v>
      </c>
      <c r="B10" s="5" t="s">
        <v>22</v>
      </c>
      <c r="C10" s="2" t="s">
        <v>20</v>
      </c>
      <c r="D10" s="2">
        <v>1</v>
      </c>
      <c r="E10" s="2" t="s">
        <v>10</v>
      </c>
      <c r="F10" s="2">
        <v>30</v>
      </c>
      <c r="G10" s="2">
        <f>D10*F10</f>
        <v>30</v>
      </c>
    </row>
    <row r="11" spans="1:7" ht="12.75">
      <c r="A11" s="2" t="s">
        <v>23</v>
      </c>
      <c r="B11" s="5" t="s">
        <v>24</v>
      </c>
      <c r="C11" s="2"/>
      <c r="D11" s="2">
        <v>1</v>
      </c>
      <c r="E11" s="2" t="s">
        <v>10</v>
      </c>
      <c r="F11" s="2">
        <v>1000</v>
      </c>
      <c r="G11" s="2">
        <f>D11*F11</f>
        <v>1000</v>
      </c>
    </row>
    <row r="12" spans="1:7" ht="12.75">
      <c r="A12" s="2" t="s">
        <v>25</v>
      </c>
      <c r="B12" s="5" t="s">
        <v>26</v>
      </c>
      <c r="C12" s="5" t="s">
        <v>27</v>
      </c>
      <c r="D12" s="2">
        <v>1</v>
      </c>
      <c r="E12" s="2" t="s">
        <v>10</v>
      </c>
      <c r="F12" s="2">
        <v>100</v>
      </c>
      <c r="G12" s="2">
        <f>D12*F12</f>
        <v>100</v>
      </c>
    </row>
    <row r="13" spans="1:7" ht="12.75">
      <c r="A13" s="2" t="s">
        <v>28</v>
      </c>
      <c r="B13" s="5" t="s">
        <v>29</v>
      </c>
      <c r="C13" s="2"/>
      <c r="D13" s="2">
        <v>1</v>
      </c>
      <c r="E13" s="2" t="s">
        <v>10</v>
      </c>
      <c r="F13" s="2">
        <v>40</v>
      </c>
      <c r="G13" s="2">
        <f>D13*F13</f>
        <v>40</v>
      </c>
    </row>
    <row r="14" spans="1:7" ht="12.75">
      <c r="A14" s="2" t="s">
        <v>30</v>
      </c>
      <c r="B14" s="5" t="s">
        <v>31</v>
      </c>
      <c r="C14" s="2"/>
      <c r="D14" s="2">
        <v>3</v>
      </c>
      <c r="E14" s="2" t="s">
        <v>10</v>
      </c>
      <c r="F14" s="2">
        <v>20</v>
      </c>
      <c r="G14" s="2">
        <f>D14*F14</f>
        <v>60</v>
      </c>
    </row>
    <row r="15" spans="1:7" ht="12.75">
      <c r="A15" s="2" t="s">
        <v>32</v>
      </c>
      <c r="B15" s="5" t="s">
        <v>33</v>
      </c>
      <c r="C15" s="2"/>
      <c r="D15" s="2">
        <v>1</v>
      </c>
      <c r="E15" s="2" t="s">
        <v>10</v>
      </c>
      <c r="F15" s="2">
        <v>10</v>
      </c>
      <c r="G15" s="2">
        <f>D15*F15</f>
        <v>10</v>
      </c>
    </row>
    <row r="16" spans="1:7" ht="12.75">
      <c r="A16" s="2" t="s">
        <v>34</v>
      </c>
      <c r="B16" s="5" t="s">
        <v>35</v>
      </c>
      <c r="C16" s="2"/>
      <c r="D16" s="2">
        <v>1</v>
      </c>
      <c r="E16" s="2" t="s">
        <v>10</v>
      </c>
      <c r="F16" s="2">
        <v>100</v>
      </c>
      <c r="G16" s="2">
        <f>D16*F16</f>
        <v>100</v>
      </c>
    </row>
    <row r="17" spans="1:7" ht="12.75">
      <c r="A17" s="2" t="s">
        <v>36</v>
      </c>
      <c r="B17" s="5" t="s">
        <v>37</v>
      </c>
      <c r="C17" s="2"/>
      <c r="D17" s="2">
        <v>1</v>
      </c>
      <c r="E17" s="2" t="s">
        <v>10</v>
      </c>
      <c r="F17" s="2">
        <v>100</v>
      </c>
      <c r="G17" s="2">
        <f>D17*F17</f>
        <v>100</v>
      </c>
    </row>
    <row r="18" spans="1:7" ht="12.75">
      <c r="A18" s="2" t="s">
        <v>38</v>
      </c>
      <c r="B18" s="2"/>
      <c r="C18" s="2"/>
      <c r="D18" s="2">
        <v>1</v>
      </c>
      <c r="E18" s="2" t="s">
        <v>10</v>
      </c>
      <c r="F18" s="2">
        <v>100</v>
      </c>
      <c r="G18" s="2">
        <f>D18*F18</f>
        <v>100</v>
      </c>
    </row>
    <row r="19" spans="1:7" ht="12.75">
      <c r="A19" s="2" t="s">
        <v>39</v>
      </c>
      <c r="B19" s="2"/>
      <c r="C19" s="2"/>
      <c r="D19" s="2">
        <v>1</v>
      </c>
      <c r="E19" s="2" t="s">
        <v>10</v>
      </c>
      <c r="F19" s="2">
        <v>50</v>
      </c>
      <c r="G19" s="2">
        <f>D19*F19</f>
        <v>50</v>
      </c>
    </row>
    <row r="20" spans="1:7" ht="12.75">
      <c r="A20" s="2" t="s">
        <v>40</v>
      </c>
      <c r="B20" s="5" t="s">
        <v>41</v>
      </c>
      <c r="C20" s="2" t="s">
        <v>42</v>
      </c>
      <c r="D20" s="2">
        <v>1</v>
      </c>
      <c r="E20" s="2" t="s">
        <v>43</v>
      </c>
      <c r="F20" s="2">
        <v>660</v>
      </c>
      <c r="G20" s="2">
        <f>D20*F20</f>
        <v>660</v>
      </c>
    </row>
    <row r="21" spans="1:7" ht="12.75">
      <c r="A21" s="2" t="s">
        <v>44</v>
      </c>
      <c r="B21" s="5" t="s">
        <v>45</v>
      </c>
      <c r="C21" s="2" t="s">
        <v>46</v>
      </c>
      <c r="D21" s="2">
        <v>1</v>
      </c>
      <c r="E21" s="2" t="s">
        <v>43</v>
      </c>
      <c r="F21" s="2">
        <v>150</v>
      </c>
      <c r="G21" s="2">
        <f>D21*F21</f>
        <v>150</v>
      </c>
    </row>
    <row r="22" spans="1:7" ht="12.75">
      <c r="A22" s="2" t="s">
        <v>47</v>
      </c>
      <c r="B22" s="5" t="s">
        <v>48</v>
      </c>
      <c r="C22" s="2"/>
      <c r="D22" s="2">
        <v>1</v>
      </c>
      <c r="E22" s="2" t="s">
        <v>43</v>
      </c>
      <c r="F22" s="2">
        <v>60</v>
      </c>
      <c r="G22" s="2">
        <f>D22*F22</f>
        <v>60</v>
      </c>
    </row>
    <row r="23" spans="1:7" ht="12.75">
      <c r="A23" s="2" t="s">
        <v>49</v>
      </c>
      <c r="B23" s="5" t="s">
        <v>50</v>
      </c>
      <c r="C23" s="2"/>
      <c r="D23" s="2">
        <v>1</v>
      </c>
      <c r="E23" s="2" t="s">
        <v>43</v>
      </c>
      <c r="F23" s="2">
        <v>60</v>
      </c>
      <c r="G23" s="2">
        <f>D23*F23</f>
        <v>60</v>
      </c>
    </row>
    <row r="24" spans="1:7" ht="12.75">
      <c r="A24" s="2" t="s">
        <v>51</v>
      </c>
      <c r="B24" s="2" t="s">
        <v>51</v>
      </c>
      <c r="C24" s="2"/>
      <c r="D24" s="2">
        <v>1</v>
      </c>
      <c r="E24" s="2" t="s">
        <v>43</v>
      </c>
      <c r="F24" s="2">
        <v>60</v>
      </c>
      <c r="G24" s="2">
        <f>D24*F24</f>
        <v>60</v>
      </c>
    </row>
    <row r="25" spans="1:7" ht="12.75">
      <c r="A25" s="2" t="s">
        <v>52</v>
      </c>
      <c r="B25" s="2" t="s">
        <v>52</v>
      </c>
      <c r="C25" s="2"/>
      <c r="D25" s="2">
        <v>1</v>
      </c>
      <c r="E25" s="2" t="s">
        <v>43</v>
      </c>
      <c r="F25" s="2">
        <v>60</v>
      </c>
      <c r="G25" s="2">
        <f>D25*F25</f>
        <v>60</v>
      </c>
    </row>
    <row r="26" spans="1:7" ht="12.75">
      <c r="A26" s="2" t="s">
        <v>53</v>
      </c>
      <c r="B26" s="2"/>
      <c r="C26" s="2"/>
      <c r="D26" s="2">
        <v>1</v>
      </c>
      <c r="E26" s="2" t="s">
        <v>43</v>
      </c>
      <c r="F26" s="2"/>
      <c r="G26" s="2">
        <f>D26*F26</f>
        <v>0</v>
      </c>
    </row>
    <row r="27" spans="1:7" ht="12.75">
      <c r="A27" s="2" t="s">
        <v>54</v>
      </c>
      <c r="B27" s="2"/>
      <c r="C27" s="2"/>
      <c r="D27" s="2">
        <v>1</v>
      </c>
      <c r="E27" s="2" t="s">
        <v>43</v>
      </c>
      <c r="F27" s="2"/>
      <c r="G27" s="2">
        <f>D27*F27</f>
        <v>0</v>
      </c>
    </row>
    <row r="28" spans="1:7" ht="12.75">
      <c r="A28" s="2" t="s">
        <v>55</v>
      </c>
      <c r="B28" s="2" t="s">
        <v>56</v>
      </c>
      <c r="C28" s="2" t="s">
        <v>57</v>
      </c>
      <c r="D28" s="2">
        <v>1</v>
      </c>
      <c r="E28" s="2" t="s">
        <v>43</v>
      </c>
      <c r="F28" s="2">
        <v>15</v>
      </c>
      <c r="G28" s="2">
        <f>D28*F28</f>
        <v>15</v>
      </c>
    </row>
    <row r="29" spans="1:7" ht="12.75">
      <c r="A29" s="2" t="s">
        <v>58</v>
      </c>
      <c r="B29" s="2" t="s">
        <v>59</v>
      </c>
      <c r="C29" s="2" t="s">
        <v>57</v>
      </c>
      <c r="D29" s="2">
        <v>1</v>
      </c>
      <c r="E29" s="2" t="s">
        <v>43</v>
      </c>
      <c r="F29" s="2">
        <v>15</v>
      </c>
      <c r="G29" s="2">
        <f>D29*F29</f>
        <v>15</v>
      </c>
    </row>
    <row r="37" spans="1:2" ht="12.75">
      <c r="A37" s="1" t="s">
        <v>60</v>
      </c>
      <c r="B37" s="1">
        <f>SUM(G3:G29)</f>
        <v>3140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 scale="55"/>
  <headerFooter alignWithMargins="0">
    <oddHeader>&amp;C&amp;A</oddHeader>
    <oddFooter>&amp;CPage &amp;P</oddFooter>
  </headerFooter>
  <rowBreaks count="1" manualBreakCount="1">
    <brk id="37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 scale="5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 scale="5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電解コンデンサー　３３μＦ　３５Ｖ　８５℃: パーツ一般 秋月電子通商 電子部品 ネット通販</dc:title>
  <dc:subject/>
  <dc:creator/>
  <cp:keywords/>
  <dc:description/>
  <cp:lastModifiedBy/>
  <dcterms:created xsi:type="dcterms:W3CDTF">2009-04-16T02:32:49Z</dcterms:created>
  <dcterms:modified xsi:type="dcterms:W3CDTF">2010-02-01T13:28:01Z</dcterms:modified>
  <cp:category/>
  <cp:version/>
  <cp:contentType/>
  <cp:contentStatus/>
  <cp:revision>10</cp:revision>
</cp:coreProperties>
</file>